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2021 OCAK"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6" l="1"/>
  <c r="G9" i="6" s="1"/>
  <c r="E8" i="6"/>
  <c r="G8" i="6" s="1"/>
  <c r="E4" i="6"/>
  <c r="G4" i="6" s="1"/>
  <c r="E3" i="6"/>
  <c r="E5" i="6"/>
  <c r="E6" i="6"/>
  <c r="E7" i="6"/>
  <c r="E10" i="6"/>
  <c r="E11" i="6"/>
  <c r="E12" i="6"/>
  <c r="E13" i="6"/>
  <c r="E14" i="6"/>
  <c r="G10" i="6" l="1"/>
  <c r="G11" i="6"/>
  <c r="G12" i="6"/>
  <c r="G13" i="6"/>
  <c r="G14" i="6"/>
  <c r="G7" i="6"/>
  <c r="G6" i="6"/>
  <c r="G5" i="6"/>
  <c r="G3" i="6"/>
</calcChain>
</file>

<file path=xl/comments1.xml><?xml version="1.0" encoding="utf-8"?>
<comments xmlns="http://schemas.openxmlformats.org/spreadsheetml/2006/main">
  <authors>
    <author>Yazar</author>
  </authors>
  <commentList>
    <comment ref="C3" authorId="0" shapeId="0">
      <text>
        <r>
          <rPr>
            <b/>
            <sz val="10"/>
            <color indexed="81"/>
            <rFont val="Tahoma"/>
            <family val="2"/>
            <charset val="162"/>
          </rPr>
          <t>Yazar:
2914 Sayılı Kanunun 11. Maddesinde Profesör Ek Ders Ücret Göstergesi rakamı teyit edilir.</t>
        </r>
      </text>
    </comment>
    <comment ref="D3" authorId="0" shapeId="0">
      <text>
        <r>
          <rPr>
            <b/>
            <sz val="9"/>
            <color indexed="81"/>
            <rFont val="Tahoma"/>
            <family val="2"/>
            <charset val="162"/>
          </rPr>
          <t>Yazar:
https://www.hmb.gov.tr/bumko-maas-istatistikleri-verileri
Adresten Memur Maaş Aylık Katsayı Verisi alınır.</t>
        </r>
      </text>
    </comment>
    <comment ref="D4" authorId="0" shapeId="0">
      <text>
        <r>
          <rPr>
            <b/>
            <sz val="9"/>
            <color indexed="81"/>
            <rFont val="Tahoma"/>
            <family val="2"/>
            <charset val="162"/>
          </rPr>
          <t>Yazar:
https://www.hmb.gov.tr/bumko-maas-istatistikleri-verileri
Adresten Memur Maaş Aylık Katsayı Verisi alınır.</t>
        </r>
      </text>
    </comment>
    <comment ref="D5" authorId="0" shapeId="0">
      <text>
        <r>
          <rPr>
            <b/>
            <sz val="9"/>
            <color indexed="81"/>
            <rFont val="Tahoma"/>
            <family val="2"/>
            <charset val="162"/>
          </rPr>
          <t>Yazar:
https://www.hmb.gov.tr/bumko-maas-istatistikleri-verileri
Adresten Memur Maaş Aylık Katsayı Verisi alınır.</t>
        </r>
      </text>
    </comment>
    <comment ref="D6" authorId="0" shapeId="0">
      <text>
        <r>
          <rPr>
            <b/>
            <sz val="9"/>
            <color indexed="81"/>
            <rFont val="Tahoma"/>
            <family val="2"/>
            <charset val="162"/>
          </rPr>
          <t>Yazar:
https://www.hmb.gov.tr/bumko-maas-istatistikleri-verileri
Adresten Memur Maaş Aylık Katsayı Verisi alınır.</t>
        </r>
      </text>
    </comment>
    <comment ref="D7" authorId="0" shapeId="0">
      <text>
        <r>
          <rPr>
            <b/>
            <sz val="9"/>
            <color indexed="81"/>
            <rFont val="Tahoma"/>
            <family val="2"/>
            <charset val="162"/>
          </rPr>
          <t>Yazar:
https://www.hmb.gov.tr/bumko-maas-istatistikleri-verileri
Adresten Memur Maaş Aylık Katsayı Verisi alınır.</t>
        </r>
      </text>
    </comment>
    <comment ref="D8" authorId="0" shapeId="0">
      <text>
        <r>
          <rPr>
            <b/>
            <sz val="9"/>
            <color indexed="81"/>
            <rFont val="Tahoma"/>
            <family val="2"/>
            <charset val="162"/>
          </rPr>
          <t>Yazar:
https://www.hmb.gov.tr/bumko-maas-istatistikleri-verileri
Adresten Memur Maaş Aylık Katsayı Verisi alınır.</t>
        </r>
      </text>
    </comment>
    <comment ref="D9" authorId="0" shapeId="0">
      <text>
        <r>
          <rPr>
            <b/>
            <sz val="9"/>
            <color indexed="81"/>
            <rFont val="Tahoma"/>
            <family val="2"/>
            <charset val="162"/>
          </rPr>
          <t>Yazar:
https://www.hmb.gov.tr/bumko-maas-istatistikleri-verileri
Adresten Memur Maaş Aylık Katsayı Verisi alınır.</t>
        </r>
      </text>
    </comment>
  </commentList>
</comments>
</file>

<file path=xl/sharedStrings.xml><?xml version="1.0" encoding="utf-8"?>
<sst xmlns="http://schemas.openxmlformats.org/spreadsheetml/2006/main" count="19" uniqueCount="19">
  <si>
    <t>Test, Kontrol ve Kalibrasyon Eğitim Programı</t>
  </si>
  <si>
    <t>Ders Saati</t>
  </si>
  <si>
    <t>Sorumlu Müdür Eğitimi</t>
  </si>
  <si>
    <t>Elektro Cerrahi Sistemleri Uzmanı Eğitimi</t>
  </si>
  <si>
    <t>Elektro Terapi Sistemleri Uzmanı Eğitimi</t>
  </si>
  <si>
    <t>Fizyolojik Sinyal İzleme Sistemleri Uzmanı Eğitimi</t>
  </si>
  <si>
    <t>Solunum Sistemleri Uzmanı Eğitimi</t>
  </si>
  <si>
    <t>Ultrason-Doppler Görüntüleme Sistemleri Uzmanı Eğitimi</t>
  </si>
  <si>
    <t>Eğitim Ücreti 
(TL)</t>
  </si>
  <si>
    <t>Tavan Fiyat 
KDV Dahil
Saat/TL</t>
  </si>
  <si>
    <t>Memur Maaş 
Aylık Katsayı</t>
  </si>
  <si>
    <t>Akış, Ağırlık, Uzunluk, Hacim, Sıcaklık, Basınç, Devir Uzmanı Eğitimi</t>
  </si>
  <si>
    <t>Sterilizasyon ve İnkübasyon
Sistemleri Uzman Eğitimi</t>
  </si>
  <si>
    <t>Tıbbi Işık Sistemleri Uzman Eğitimi</t>
  </si>
  <si>
    <t>Manyetik Rezonans Görüntüleme Sistemleri ve Bileşenleri Uzman Eğitimi</t>
  </si>
  <si>
    <t>Diyaliz Sistemleri Uzman Eğitimi</t>
  </si>
  <si>
    <t>Odyometrik Sistemler Uzman Eğitimi</t>
  </si>
  <si>
    <t>Profesör
Ek Ders Ücreti Göstergesi</t>
  </si>
  <si>
    <r>
      <rPr>
        <b/>
        <sz val="12"/>
        <color theme="1"/>
        <rFont val="Times New Roman"/>
        <family val="1"/>
        <charset val="162"/>
      </rPr>
      <t>NOT: 
1-</t>
    </r>
    <r>
      <rPr>
        <sz val="11"/>
        <color theme="1"/>
        <rFont val="Times New Roman"/>
        <family val="1"/>
        <charset val="162"/>
      </rPr>
      <t xml:space="preserve"> </t>
    </r>
    <r>
      <rPr>
        <b/>
        <sz val="11"/>
        <color theme="1"/>
        <rFont val="Times New Roman"/>
        <family val="1"/>
        <charset val="162"/>
      </rPr>
      <t>"Profesör Ek Ders Ücreti Göstergesi"</t>
    </r>
    <r>
      <rPr>
        <sz val="11"/>
        <color theme="1"/>
        <rFont val="Times New Roman"/>
        <family val="1"/>
        <charset val="162"/>
      </rPr>
      <t xml:space="preserve"> 2914 Sayılı SAYILI YÜKSEKÖĞRETİM PERSONEL KANUNU' nun 11 inci maddesine Mevzuat Bilgi Sistemiminden (https://www.mevzuat.gov.tr) girilerek değişiklik olup olmadığı kontrol edilir.
</t>
    </r>
    <r>
      <rPr>
        <b/>
        <sz val="12"/>
        <color theme="1"/>
        <rFont val="Times New Roman"/>
        <family val="1"/>
        <charset val="162"/>
      </rPr>
      <t xml:space="preserve">2- </t>
    </r>
    <r>
      <rPr>
        <b/>
        <sz val="11"/>
        <color theme="1"/>
        <rFont val="Times New Roman"/>
        <family val="1"/>
        <charset val="162"/>
      </rPr>
      <t xml:space="preserve">"Memur Maaş Aylık Katsayısı" </t>
    </r>
    <r>
      <rPr>
        <sz val="11"/>
        <color theme="1"/>
        <rFont val="Times New Roman"/>
        <family val="1"/>
        <charset val="162"/>
      </rPr>
      <t xml:space="preserve">yılda iki defa (Ocak-Temmuz) değişmektedir. "https://www.hmb.gov.tr/bumko-maas-istatistikleri-verileri" adresinden "Memur Maaş Hesabında Kullanılan Katsayılar" kısmına girilerek ilgili ayın rakamları alınır.
</t>
    </r>
    <r>
      <rPr>
        <b/>
        <sz val="12"/>
        <color theme="1"/>
        <rFont val="Times New Roman"/>
        <family val="1"/>
        <charset val="162"/>
      </rPr>
      <t xml:space="preserve">3- </t>
    </r>
    <r>
      <rPr>
        <sz val="12"/>
        <color theme="1"/>
        <rFont val="Times New Roman"/>
        <family val="1"/>
        <charset val="162"/>
      </rPr>
      <t>Temel teorik eğitimler, tüm uzman eğitim programlarında ortak olup 16 saatlik bir süreye karşılık gelmektedir. Bu eğitim programlarından en az birini başarıyla tamamlayarak uzman eğitim belgesine sahip olan katılımcıların, uzman eğitim programlarında alacakları eğitimlerde temel teorik eğitimini tekrar alma zorunluluğu bulunmamaktadır. Bu durumda olan katılımcılar için eğitim merkezlerince, tabloda yer alan eğitim ücretinden 16 saatlik temel teorik eğitim ücreti düşülür.</t>
    </r>
    <r>
      <rPr>
        <sz val="11"/>
        <color theme="1"/>
        <rFont val="Times New Roman"/>
        <family val="1"/>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</si>
</sst>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Times New Roman"/>
      <family val="1"/>
      <charset val="162"/>
    </font>
    <font>
      <b/>
      <sz val="11"/>
      <color theme="1"/>
      <name val="Times New Roman"/>
      <family val="1"/>
      <charset val="162"/>
    </font>
    <font>
      <b/>
      <sz val="10"/>
      <color theme="1"/>
      <name val="Times New Roman"/>
      <family val="1"/>
      <charset val="162"/>
    </font>
    <font>
      <sz val="10"/>
      <color theme="1"/>
      <name val="Times New Roman"/>
      <family val="1"/>
      <charset val="162"/>
    </font>
    <font>
      <b/>
      <sz val="9"/>
      <color indexed="81"/>
      <name val="Tahoma"/>
      <family val="2"/>
      <charset val="162"/>
    </font>
    <font>
      <b/>
      <sz val="10"/>
      <color indexed="81"/>
      <name val="Tahoma"/>
      <family val="2"/>
      <charset val="162"/>
    </font>
    <font>
      <b/>
      <sz val="12"/>
      <color theme="1"/>
      <name val="Times New Roman"/>
      <family val="1"/>
      <charset val="162"/>
    </font>
    <font>
      <sz val="12"/>
      <color theme="1"/>
      <name val="Times New Roman"/>
      <family val="1"/>
      <charset val="162"/>
    </font>
    <font>
      <sz val="10"/>
      <color rgb="FF000000"/>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7">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workbookViewId="0">
      <selection activeCell="B14" sqref="B14"/>
    </sheetView>
  </sheetViews>
  <sheetFormatPr defaultRowHeight="15" x14ac:dyDescent="0.25"/>
  <cols>
    <col min="2" max="2" width="22.140625" customWidth="1"/>
    <col min="3" max="3" width="18" customWidth="1"/>
  </cols>
  <sheetData>
    <row r="1" spans="1:7" ht="15.75" thickBot="1" x14ac:dyDescent="0.3"/>
    <row r="2" spans="1:7" ht="64.5" thickBot="1" x14ac:dyDescent="0.3">
      <c r="A2" s="7"/>
      <c r="B2" s="1" t="s">
        <v>0</v>
      </c>
      <c r="C2" s="6" t="s">
        <v>17</v>
      </c>
      <c r="D2" s="6" t="s">
        <v>10</v>
      </c>
      <c r="E2" s="6" t="s">
        <v>9</v>
      </c>
      <c r="F2" s="2" t="s">
        <v>1</v>
      </c>
      <c r="G2" s="6" t="s">
        <v>8</v>
      </c>
    </row>
    <row r="3" spans="1:7" ht="21" customHeight="1" thickBot="1" x14ac:dyDescent="0.3">
      <c r="A3" s="7">
        <v>1</v>
      </c>
      <c r="B3" s="3" t="s">
        <v>2</v>
      </c>
      <c r="C3" s="4">
        <v>300</v>
      </c>
      <c r="D3" s="4"/>
      <c r="E3" s="8">
        <f>ROUND(C3*D3,2)</f>
        <v>0</v>
      </c>
      <c r="F3" s="4">
        <v>40</v>
      </c>
      <c r="G3" s="5">
        <f>E3*F3</f>
        <v>0</v>
      </c>
    </row>
    <row r="4" spans="1:7" ht="40.5" customHeight="1" thickBot="1" x14ac:dyDescent="0.3">
      <c r="A4" s="7">
        <v>2</v>
      </c>
      <c r="B4" s="3" t="s">
        <v>11</v>
      </c>
      <c r="C4" s="4">
        <v>300</v>
      </c>
      <c r="D4" s="4"/>
      <c r="E4" s="8">
        <f t="shared" ref="E4" si="0">ROUND(C4*D4,2)</f>
        <v>0</v>
      </c>
      <c r="F4" s="13">
        <v>56</v>
      </c>
      <c r="G4" s="5">
        <f t="shared" ref="G4" si="1">E4*F4</f>
        <v>0</v>
      </c>
    </row>
    <row r="5" spans="1:7" ht="26.25" thickBot="1" x14ac:dyDescent="0.3">
      <c r="A5" s="7">
        <v>3</v>
      </c>
      <c r="B5" s="3" t="s">
        <v>3</v>
      </c>
      <c r="C5" s="4">
        <v>300</v>
      </c>
      <c r="D5" s="4"/>
      <c r="E5" s="8">
        <f t="shared" ref="E5:E14" si="2">ROUND(C5*D5,2)</f>
        <v>0</v>
      </c>
      <c r="F5" s="13">
        <v>32</v>
      </c>
      <c r="G5" s="5">
        <f t="shared" ref="G5:G14" si="3">E5*F5</f>
        <v>0</v>
      </c>
    </row>
    <row r="6" spans="1:7" ht="26.25" thickBot="1" x14ac:dyDescent="0.3">
      <c r="A6" s="7">
        <v>4</v>
      </c>
      <c r="B6" s="3" t="s">
        <v>4</v>
      </c>
      <c r="C6" s="4">
        <v>300</v>
      </c>
      <c r="D6" s="4"/>
      <c r="E6" s="8">
        <f t="shared" si="2"/>
        <v>0</v>
      </c>
      <c r="F6" s="13">
        <v>32</v>
      </c>
      <c r="G6" s="5">
        <f t="shared" si="3"/>
        <v>0</v>
      </c>
    </row>
    <row r="7" spans="1:7" ht="26.25" thickBot="1" x14ac:dyDescent="0.3">
      <c r="A7" s="7">
        <v>5</v>
      </c>
      <c r="B7" s="3" t="s">
        <v>5</v>
      </c>
      <c r="C7" s="4">
        <v>300</v>
      </c>
      <c r="D7" s="4"/>
      <c r="E7" s="8">
        <f t="shared" si="2"/>
        <v>0</v>
      </c>
      <c r="F7" s="13">
        <v>48</v>
      </c>
      <c r="G7" s="5">
        <f t="shared" si="3"/>
        <v>0</v>
      </c>
    </row>
    <row r="8" spans="1:7" ht="26.25" thickBot="1" x14ac:dyDescent="0.3">
      <c r="A8" s="7">
        <v>6</v>
      </c>
      <c r="B8" s="3" t="s">
        <v>6</v>
      </c>
      <c r="C8" s="4">
        <v>300</v>
      </c>
      <c r="D8" s="4"/>
      <c r="E8" s="8">
        <f t="shared" ref="E8:E9" si="4">ROUND(C8*D8,2)</f>
        <v>0</v>
      </c>
      <c r="F8" s="13">
        <v>40</v>
      </c>
      <c r="G8" s="5">
        <f t="shared" ref="G8:G9" si="5">E8*F8</f>
        <v>0</v>
      </c>
    </row>
    <row r="9" spans="1:7" ht="39" thickBot="1" x14ac:dyDescent="0.3">
      <c r="A9" s="7">
        <v>7</v>
      </c>
      <c r="B9" s="3" t="s">
        <v>7</v>
      </c>
      <c r="C9" s="4">
        <v>300</v>
      </c>
      <c r="D9" s="4"/>
      <c r="E9" s="8">
        <f t="shared" si="4"/>
        <v>0</v>
      </c>
      <c r="F9" s="13">
        <v>32</v>
      </c>
      <c r="G9" s="5">
        <f t="shared" si="5"/>
        <v>0</v>
      </c>
    </row>
    <row r="10" spans="1:7" ht="27" customHeight="1" thickBot="1" x14ac:dyDescent="0.3">
      <c r="A10" s="7">
        <v>8</v>
      </c>
      <c r="B10" s="12" t="s">
        <v>12</v>
      </c>
      <c r="C10" s="4">
        <v>300</v>
      </c>
      <c r="D10" s="4"/>
      <c r="E10" s="8">
        <f t="shared" si="2"/>
        <v>0</v>
      </c>
      <c r="F10" s="14">
        <v>40</v>
      </c>
      <c r="G10" s="5">
        <f t="shared" si="3"/>
        <v>0</v>
      </c>
    </row>
    <row r="11" spans="1:7" ht="27" thickBot="1" x14ac:dyDescent="0.3">
      <c r="A11" s="7">
        <v>9</v>
      </c>
      <c r="B11" s="10" t="s">
        <v>13</v>
      </c>
      <c r="C11" s="4">
        <v>300</v>
      </c>
      <c r="D11" s="4"/>
      <c r="E11" s="8">
        <f t="shared" si="2"/>
        <v>0</v>
      </c>
      <c r="F11" s="14">
        <v>40</v>
      </c>
      <c r="G11" s="5">
        <f t="shared" si="3"/>
        <v>0</v>
      </c>
    </row>
    <row r="12" spans="1:7" ht="39" thickBot="1" x14ac:dyDescent="0.3">
      <c r="A12" s="7">
        <v>10</v>
      </c>
      <c r="B12" s="11" t="s">
        <v>14</v>
      </c>
      <c r="C12" s="4">
        <v>300</v>
      </c>
      <c r="D12" s="4"/>
      <c r="E12" s="8">
        <f t="shared" si="2"/>
        <v>0</v>
      </c>
      <c r="F12" s="14">
        <v>32</v>
      </c>
      <c r="G12" s="5">
        <f t="shared" si="3"/>
        <v>0</v>
      </c>
    </row>
    <row r="13" spans="1:7" ht="27" thickBot="1" x14ac:dyDescent="0.3">
      <c r="A13" s="7">
        <v>11</v>
      </c>
      <c r="B13" s="10" t="s">
        <v>15</v>
      </c>
      <c r="C13" s="4">
        <v>300</v>
      </c>
      <c r="D13" s="4"/>
      <c r="E13" s="8">
        <f t="shared" si="2"/>
        <v>0</v>
      </c>
      <c r="F13" s="15">
        <v>32</v>
      </c>
      <c r="G13" s="5">
        <f t="shared" si="3"/>
        <v>0</v>
      </c>
    </row>
    <row r="14" spans="1:7" ht="27" thickBot="1" x14ac:dyDescent="0.3">
      <c r="A14" s="7">
        <v>12</v>
      </c>
      <c r="B14" s="10" t="s">
        <v>16</v>
      </c>
      <c r="C14" s="4">
        <v>300</v>
      </c>
      <c r="D14" s="4"/>
      <c r="E14" s="8">
        <f t="shared" si="2"/>
        <v>0</v>
      </c>
      <c r="F14" s="15">
        <v>40</v>
      </c>
      <c r="G14" s="5">
        <f t="shared" si="3"/>
        <v>0</v>
      </c>
    </row>
    <row r="15" spans="1:7" x14ac:dyDescent="0.25">
      <c r="C15" s="9"/>
    </row>
    <row r="16" spans="1:7" ht="242.25" customHeight="1" x14ac:dyDescent="0.25">
      <c r="B16" s="16" t="s">
        <v>18</v>
      </c>
      <c r="C16" s="16"/>
      <c r="D16" s="16"/>
      <c r="E16" s="16"/>
      <c r="F16" s="16"/>
      <c r="G16" s="16"/>
    </row>
  </sheetData>
  <mergeCells count="1">
    <mergeCell ref="B16:G16"/>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 OCAK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2021-12-23T08:16:17Z</dcterms:modified>
</cp:coreProperties>
</file>